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ca.schmid\Desktop\"/>
    </mc:Choice>
  </mc:AlternateContent>
  <bookViews>
    <workbookView xWindow="0" yWindow="0" windowWidth="23040" windowHeight="9396"/>
  </bookViews>
  <sheets>
    <sheet name="DE" sheetId="1" r:id="rId1"/>
    <sheet name="EN" sheetId="2" r:id="rId2"/>
  </sheets>
  <calcPr calcId="162913"/>
  <customWorkbookViews>
    <customWorkbookView name="Schmid Bianca - Persönliche Ansicht" guid="{DC8AA1F8-1B3C-4FD5-AAA3-41750FCC04FF}" mergeInterval="0" personalView="1" maximized="1" xWindow="-1929" yWindow="-9" windowWidth="1938" windowHeight="109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2" i="2"/>
</calcChain>
</file>

<file path=xl/sharedStrings.xml><?xml version="1.0" encoding="utf-8"?>
<sst xmlns="http://schemas.openxmlformats.org/spreadsheetml/2006/main" count="26" uniqueCount="22">
  <si>
    <t>D-Wert-Berechnungsformel</t>
  </si>
  <si>
    <t>zulässiges Gesamtgewicht</t>
  </si>
  <si>
    <t>in t</t>
  </si>
  <si>
    <t>zulässige Anhängelast</t>
  </si>
  <si>
    <t>D-Wert</t>
  </si>
  <si>
    <t>in kN</t>
  </si>
  <si>
    <t>Hinweise:</t>
  </si>
  <si>
    <t>Es gelten immer nur die Angaben aus den Fahrzeugpapieren des Zugfahrzeuges</t>
  </si>
  <si>
    <t>Für die Berechnung des D-Wertes dürfen daher auch nur max. 3,5t herangezogen werden.</t>
  </si>
  <si>
    <t>D-Value-Calculator</t>
  </si>
  <si>
    <t>permissible trailing load</t>
  </si>
  <si>
    <t>D-value</t>
  </si>
  <si>
    <t>Only the information from the vehicle documents of the towing vehicle is valid</t>
  </si>
  <si>
    <t>The permissible trailer load refers to the information in the vehicle registration certificate of the towing vehicle, not of the trailer</t>
  </si>
  <si>
    <t>Die Kugelkupplung ist nur bis 3,5t zugelassen, unabhängig der Angabe im Fahrzeugschein dürfen daher auch nur 3,5t gezogen werden.</t>
  </si>
  <si>
    <t>For the calculation of the D value, therefore, only max. 3.5t are used</t>
  </si>
  <si>
    <t xml:space="preserve">The ball coupling is only approved to 3.5t, therefore, regardless of the information in the vehicle license may be drawn only 3.5t </t>
  </si>
  <si>
    <t>Should the resulting D-value be greater than 17.2, the coupling must be removed</t>
  </si>
  <si>
    <t>Hints:</t>
  </si>
  <si>
    <t>permissible vehicle load</t>
  </si>
  <si>
    <t>Die zulässige Anhängelast bezieht sich auf die Angabe im Fahrzeugschein des Zugfahrzeugs, nicht des Anhängers.</t>
  </si>
  <si>
    <r>
      <t>Sollte der sich daraus ergebende Wert D</t>
    </r>
    <r>
      <rPr>
        <vertAlign val="subscript"/>
        <sz val="12"/>
        <rFont val="Arial"/>
        <family val="2"/>
      </rPr>
      <t xml:space="preserve">erf </t>
    </r>
    <r>
      <rPr>
        <sz val="12"/>
        <rFont val="Arial"/>
        <family val="2"/>
      </rPr>
      <t>größer als 17,2 sein, muss die Kupplungskugel abgebaut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</si>
</sst>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rgb="FFFF0000"/>
      <name val="Arial Narrow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6" xfId="0" applyFill="1" applyBorder="1" applyAlignment="1" applyProtection="1">
      <alignment horizontal="left" indent="4"/>
      <protection locked="0"/>
    </xf>
    <xf numFmtId="164" fontId="0" fillId="2" borderId="6" xfId="0" applyNumberFormat="1" applyFill="1" applyBorder="1" applyAlignment="1" applyProtection="1">
      <alignment horizontal="left" indent="4"/>
      <protection locked="0"/>
    </xf>
    <xf numFmtId="164" fontId="1" fillId="0" borderId="6" xfId="0" applyNumberFormat="1" applyFont="1" applyBorder="1" applyAlignment="1" applyProtection="1">
      <alignment horizontal="left" indent="4"/>
    </xf>
    <xf numFmtId="0" fontId="0" fillId="3" borderId="4" xfId="0" applyFill="1" applyBorder="1" applyProtection="1"/>
    <xf numFmtId="0" fontId="3" fillId="3" borderId="4" xfId="0" applyFont="1" applyFill="1" applyBorder="1" applyAlignment="1" applyProtection="1">
      <alignment horizontal="left" indent="1"/>
    </xf>
    <xf numFmtId="0" fontId="0" fillId="3" borderId="7" xfId="0" applyFill="1" applyBorder="1" applyProtection="1"/>
    <xf numFmtId="0" fontId="0" fillId="3" borderId="0" xfId="0" applyFill="1" applyBorder="1" applyProtection="1"/>
    <xf numFmtId="0" fontId="0" fillId="3" borderId="5" xfId="0" applyFill="1" applyBorder="1" applyProtection="1"/>
    <xf numFmtId="0" fontId="0" fillId="3" borderId="0" xfId="0" applyFill="1" applyBorder="1" applyAlignment="1" applyProtection="1">
      <alignment horizontal="left" indent="4"/>
    </xf>
    <xf numFmtId="0" fontId="0" fillId="3" borderId="5" xfId="0" applyFill="1" applyBorder="1" applyAlignment="1" applyProtection="1">
      <alignment horizontal="left" indent="1"/>
    </xf>
    <xf numFmtId="0" fontId="1" fillId="3" borderId="5" xfId="0" applyFont="1" applyFill="1" applyBorder="1" applyAlignment="1" applyProtection="1">
      <alignment horizontal="left" indent="1"/>
    </xf>
    <xf numFmtId="0" fontId="0" fillId="3" borderId="9" xfId="0" applyFill="1" applyBorder="1" applyProtection="1"/>
    <xf numFmtId="0" fontId="0" fillId="3" borderId="8" xfId="0" applyFill="1" applyBorder="1" applyProtection="1"/>
    <xf numFmtId="0" fontId="4" fillId="0" borderId="0" xfId="0" applyFont="1" applyProtection="1"/>
    <xf numFmtId="0" fontId="0" fillId="0" borderId="0" xfId="0" applyProtection="1"/>
    <xf numFmtId="0" fontId="6" fillId="0" borderId="6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left" vertical="center" wrapText="1" indent="1"/>
    </xf>
    <xf numFmtId="0" fontId="0" fillId="0" borderId="6" xfId="0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10"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</xdr:colOff>
      <xdr:row>14</xdr:row>
      <xdr:rowOff>217030</xdr:rowOff>
    </xdr:from>
    <xdr:to>
      <xdr:col>3</xdr:col>
      <xdr:colOff>746260</xdr:colOff>
      <xdr:row>14</xdr:row>
      <xdr:rowOff>1209675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4" y="3122155"/>
          <a:ext cx="3620906" cy="992645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12</xdr:col>
      <xdr:colOff>752475</xdr:colOff>
      <xdr:row>0</xdr:row>
      <xdr:rowOff>123825</xdr:rowOff>
    </xdr:from>
    <xdr:to>
      <xdr:col>14</xdr:col>
      <xdr:colOff>667131</xdr:colOff>
      <xdr:row>3</xdr:row>
      <xdr:rowOff>105918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2375" y="123825"/>
          <a:ext cx="1438656" cy="5821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266699</xdr:colOff>
      <xdr:row>14</xdr:row>
      <xdr:rowOff>59997</xdr:rowOff>
    </xdr:from>
    <xdr:to>
      <xdr:col>3</xdr:col>
      <xdr:colOff>563880</xdr:colOff>
      <xdr:row>20</xdr:row>
      <xdr:rowOff>49410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79" y="2742237"/>
          <a:ext cx="3291841" cy="1178133"/>
        </a:xfrm>
        <a:prstGeom prst="rect">
          <a:avLst/>
        </a:prstGeom>
      </xdr:spPr>
    </xdr:pic>
    <xdr:clientData/>
  </xdr:twoCellAnchor>
  <xdr:twoCellAnchor editAs="oneCell">
    <xdr:from>
      <xdr:col>12</xdr:col>
      <xdr:colOff>676275</xdr:colOff>
      <xdr:row>0</xdr:row>
      <xdr:rowOff>66675</xdr:rowOff>
    </xdr:from>
    <xdr:to>
      <xdr:col>14</xdr:col>
      <xdr:colOff>590550</xdr:colOff>
      <xdr:row>3</xdr:row>
      <xdr:rowOff>47625</xdr:rowOff>
    </xdr:to>
    <xdr:pic>
      <xdr:nvPicPr>
        <xdr:cNvPr id="4" name="Bild 9" descr="Sonderlogo_RGB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0" y="66675"/>
          <a:ext cx="143827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D077372-7A92-4618-9CFD-FD32750E345A}">
  <header guid="{0D077372-7A92-4618-9CFD-FD32750E345A}" dateTime="2018-03-23T09:52:45" maxSheetId="3" userName="Schmid Bianca" r:id="rId1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F19"/>
  <sheetViews>
    <sheetView showGridLines="0" tabSelected="1" workbookViewId="0">
      <selection activeCell="C10" sqref="C10"/>
    </sheetView>
  </sheetViews>
  <sheetFormatPr baseColWidth="10" defaultColWidth="11.44140625" defaultRowHeight="15.6" x14ac:dyDescent="0.3"/>
  <cols>
    <col min="1" max="1" width="11.44140625" style="15"/>
    <col min="2" max="2" width="32" style="15" customWidth="1"/>
    <col min="3" max="5" width="11.44140625" style="15"/>
    <col min="6" max="6" width="13.109375" style="15" customWidth="1"/>
    <col min="7" max="16384" width="11.44140625" style="15"/>
  </cols>
  <sheetData>
    <row r="5" spans="2:6" ht="24.6" customHeight="1" x14ac:dyDescent="0.3">
      <c r="B5" s="19" t="s">
        <v>0</v>
      </c>
      <c r="C5" s="20"/>
      <c r="D5" s="21"/>
    </row>
    <row r="6" spans="2:6" x14ac:dyDescent="0.3">
      <c r="B6" s="4"/>
      <c r="C6" s="7"/>
      <c r="D6" s="8"/>
      <c r="F6" s="14" t="s">
        <v>6</v>
      </c>
    </row>
    <row r="7" spans="2:6" x14ac:dyDescent="0.3">
      <c r="B7" s="4"/>
      <c r="C7" s="7"/>
      <c r="D7" s="8"/>
    </row>
    <row r="8" spans="2:6" x14ac:dyDescent="0.3">
      <c r="B8" s="5" t="s">
        <v>1</v>
      </c>
      <c r="C8" s="1">
        <v>3.5</v>
      </c>
      <c r="D8" s="11" t="s">
        <v>2</v>
      </c>
      <c r="F8" s="15" t="s">
        <v>7</v>
      </c>
    </row>
    <row r="9" spans="2:6" x14ac:dyDescent="0.3">
      <c r="B9" s="4"/>
      <c r="C9" s="9"/>
      <c r="D9" s="10"/>
      <c r="F9" s="15" t="s">
        <v>20</v>
      </c>
    </row>
    <row r="10" spans="2:6" x14ac:dyDescent="0.3">
      <c r="B10" s="5" t="s">
        <v>3</v>
      </c>
      <c r="C10" s="2">
        <v>3.5</v>
      </c>
      <c r="D10" s="11" t="s">
        <v>2</v>
      </c>
      <c r="F10" s="15" t="s">
        <v>14</v>
      </c>
    </row>
    <row r="11" spans="2:6" x14ac:dyDescent="0.3">
      <c r="B11" s="4"/>
      <c r="C11" s="9"/>
      <c r="D11" s="10"/>
      <c r="F11" s="15" t="s">
        <v>8</v>
      </c>
    </row>
    <row r="12" spans="2:6" x14ac:dyDescent="0.3">
      <c r="B12" s="5" t="s">
        <v>4</v>
      </c>
      <c r="C12" s="3">
        <f>((C8*C10)/(C8+C10))*9.81</f>
        <v>17.1675</v>
      </c>
      <c r="D12" s="11" t="s">
        <v>5</v>
      </c>
    </row>
    <row r="13" spans="2:6" x14ac:dyDescent="0.3">
      <c r="B13" s="6"/>
      <c r="C13" s="13"/>
      <c r="D13" s="12"/>
    </row>
    <row r="15" spans="2:6" ht="104.25" customHeight="1" x14ac:dyDescent="0.3">
      <c r="B15" s="18"/>
      <c r="C15" s="18"/>
      <c r="D15" s="18"/>
    </row>
    <row r="16" spans="2:6" ht="15.6" customHeight="1" x14ac:dyDescent="0.3">
      <c r="B16" s="16" t="s">
        <v>21</v>
      </c>
      <c r="C16" s="17"/>
      <c r="D16" s="17"/>
    </row>
    <row r="17" spans="2:4" x14ac:dyDescent="0.3">
      <c r="B17" s="17"/>
      <c r="C17" s="17"/>
      <c r="D17" s="17"/>
    </row>
    <row r="18" spans="2:4" x14ac:dyDescent="0.3">
      <c r="B18" s="17"/>
      <c r="C18" s="17"/>
      <c r="D18" s="17"/>
    </row>
    <row r="19" spans="2:4" x14ac:dyDescent="0.3">
      <c r="B19" s="17"/>
      <c r="C19" s="17"/>
      <c r="D19" s="17"/>
    </row>
  </sheetData>
  <sheetProtection algorithmName="SHA-512" hashValue="HtvIiMaeuTvIwe2k/AGjfUQgYV2AKxeXiVosMBMXdMGk/lHzjRy2GPTu7mj4QghvH/hzVrc91VkjxHzOfbcj7w==" saltValue="UAQ+QA7CUQLrABTtRaGAfw==" spinCount="100000" sheet="1" formatCells="0" formatColumns="0" formatRows="0" insertColumns="0" insertRows="0" insertHyperlinks="0" deleteColumns="0" deleteRows="0" selectLockedCells="1" sort="0" autoFilter="0" pivotTables="0"/>
  <customSheetViews>
    <customSheetView guid="{DC8AA1F8-1B3C-4FD5-AAA3-41750FCC04FF}" showGridLines="0" fitToPage="1">
      <selection activeCell="C10" sqref="C10"/>
      <pageMargins left="0.70866141732283472" right="0.70866141732283472" top="0.78740157480314965" bottom="0.78740157480314965" header="0.31496062992125984" footer="0.31496062992125984"/>
      <pageSetup paperSize="9" scale="69" orientation="landscape" r:id="rId1"/>
    </customSheetView>
  </customSheetViews>
  <mergeCells count="3">
    <mergeCell ref="B16:D19"/>
    <mergeCell ref="B15:D15"/>
    <mergeCell ref="B5:D5"/>
  </mergeCells>
  <conditionalFormatting sqref="C12">
    <cfRule type="cellIs" dxfId="9" priority="4" operator="lessThan">
      <formula>17.2</formula>
    </cfRule>
    <cfRule type="cellIs" dxfId="8" priority="5" operator="greaterThan">
      <formula>17.2</formula>
    </cfRule>
  </conditionalFormatting>
  <conditionalFormatting sqref="C10">
    <cfRule type="cellIs" dxfId="7" priority="3" operator="greaterThan">
      <formula>3.5</formula>
    </cfRule>
  </conditionalFormatting>
  <conditionalFormatting sqref="F10:F11">
    <cfRule type="expression" dxfId="6" priority="2">
      <formula>$C$10&gt;3.5</formula>
    </cfRule>
  </conditionalFormatting>
  <conditionalFormatting sqref="B16:D19">
    <cfRule type="expression" dxfId="5" priority="1">
      <formula>$C$12&gt;17.2</formula>
    </cfRule>
  </conditionalFormatting>
  <pageMargins left="0.70866141732283472" right="0.70866141732283472" top="0.78740157480314965" bottom="0.78740157480314965" header="0.31496062992125984" footer="0.31496062992125984"/>
  <pageSetup paperSize="9" scale="6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5"/>
  <sheetViews>
    <sheetView showGridLines="0" workbookViewId="0">
      <selection activeCell="C10" sqref="C10"/>
    </sheetView>
  </sheetViews>
  <sheetFormatPr baseColWidth="10" defaultColWidth="11.44140625" defaultRowHeight="15.6" x14ac:dyDescent="0.3"/>
  <cols>
    <col min="1" max="1" width="11.44140625" style="15"/>
    <col min="2" max="2" width="32.109375" style="15" customWidth="1"/>
    <col min="3" max="16384" width="11.44140625" style="15"/>
  </cols>
  <sheetData>
    <row r="5" spans="2:6" ht="24" customHeight="1" x14ac:dyDescent="0.3">
      <c r="B5" s="19" t="s">
        <v>9</v>
      </c>
      <c r="C5" s="20"/>
      <c r="D5" s="21"/>
    </row>
    <row r="6" spans="2:6" x14ac:dyDescent="0.3">
      <c r="B6" s="4"/>
      <c r="C6" s="7"/>
      <c r="D6" s="8"/>
      <c r="F6" s="14" t="s">
        <v>18</v>
      </c>
    </row>
    <row r="7" spans="2:6" x14ac:dyDescent="0.3">
      <c r="B7" s="4"/>
      <c r="C7" s="7"/>
      <c r="D7" s="8"/>
    </row>
    <row r="8" spans="2:6" x14ac:dyDescent="0.3">
      <c r="B8" s="5" t="s">
        <v>19</v>
      </c>
      <c r="C8" s="1">
        <v>3.5</v>
      </c>
      <c r="D8" s="11" t="s">
        <v>2</v>
      </c>
      <c r="F8" s="15" t="s">
        <v>12</v>
      </c>
    </row>
    <row r="9" spans="2:6" x14ac:dyDescent="0.3">
      <c r="B9" s="4"/>
      <c r="C9" s="9"/>
      <c r="D9" s="10"/>
      <c r="F9" s="15" t="s">
        <v>13</v>
      </c>
    </row>
    <row r="10" spans="2:6" x14ac:dyDescent="0.3">
      <c r="B10" s="5" t="s">
        <v>10</v>
      </c>
      <c r="C10" s="2">
        <v>3.5</v>
      </c>
      <c r="D10" s="11" t="s">
        <v>2</v>
      </c>
      <c r="F10" s="15" t="s">
        <v>16</v>
      </c>
    </row>
    <row r="11" spans="2:6" x14ac:dyDescent="0.3">
      <c r="B11" s="4"/>
      <c r="C11" s="9"/>
      <c r="D11" s="10"/>
      <c r="F11" s="15" t="s">
        <v>15</v>
      </c>
    </row>
    <row r="12" spans="2:6" x14ac:dyDescent="0.3">
      <c r="B12" s="5" t="s">
        <v>11</v>
      </c>
      <c r="C12" s="3">
        <f>((C8*C10)/(C8+C10))*9.81</f>
        <v>17.1675</v>
      </c>
      <c r="D12" s="11" t="s">
        <v>5</v>
      </c>
    </row>
    <row r="13" spans="2:6" x14ac:dyDescent="0.3">
      <c r="B13" s="6"/>
      <c r="C13" s="13"/>
      <c r="D13" s="12"/>
    </row>
    <row r="15" spans="2:6" x14ac:dyDescent="0.3">
      <c r="B15" s="18"/>
      <c r="C15" s="18"/>
      <c r="D15" s="18"/>
    </row>
    <row r="16" spans="2:6" x14ac:dyDescent="0.3">
      <c r="B16" s="18"/>
      <c r="C16" s="18"/>
      <c r="D16" s="18"/>
    </row>
    <row r="17" spans="2:4" x14ac:dyDescent="0.3">
      <c r="B17" s="18"/>
      <c r="C17" s="18"/>
      <c r="D17" s="18"/>
    </row>
    <row r="18" spans="2:4" x14ac:dyDescent="0.3">
      <c r="B18" s="18"/>
      <c r="C18" s="18"/>
      <c r="D18" s="18"/>
    </row>
    <row r="19" spans="2:4" x14ac:dyDescent="0.3">
      <c r="B19" s="18"/>
      <c r="C19" s="18"/>
      <c r="D19" s="18"/>
    </row>
    <row r="20" spans="2:4" x14ac:dyDescent="0.3">
      <c r="B20" s="18"/>
      <c r="C20" s="18"/>
      <c r="D20" s="18"/>
    </row>
    <row r="21" spans="2:4" x14ac:dyDescent="0.3">
      <c r="B21" s="18"/>
      <c r="C21" s="18"/>
      <c r="D21" s="18"/>
    </row>
    <row r="22" spans="2:4" ht="15.6" customHeight="1" x14ac:dyDescent="0.3">
      <c r="B22" s="16" t="s">
        <v>17</v>
      </c>
      <c r="C22" s="17"/>
      <c r="D22" s="17"/>
    </row>
    <row r="23" spans="2:4" ht="15.6" customHeight="1" x14ac:dyDescent="0.3">
      <c r="B23" s="17"/>
      <c r="C23" s="17"/>
      <c r="D23" s="17"/>
    </row>
    <row r="24" spans="2:4" ht="15.6" customHeight="1" x14ac:dyDescent="0.3">
      <c r="B24" s="17"/>
      <c r="C24" s="17"/>
      <c r="D24" s="17"/>
    </row>
    <row r="25" spans="2:4" ht="15.6" customHeight="1" x14ac:dyDescent="0.3">
      <c r="B25" s="17"/>
      <c r="C25" s="17"/>
      <c r="D25" s="17"/>
    </row>
  </sheetData>
  <sheetProtection algorithmName="SHA-512" hashValue="7Yj/OIJsAfcikThfjINsAb9W1VttQ6Lh8tiBqrFJ/fwrS7WFSLFE8gaHIkUWDcZuSHBr/aRkiyqj/yxPe324xw==" saltValue="qY2R6xnTiywqHm0ha64r+Q==" spinCount="100000" sheet="1" formatCells="0" formatColumns="0" formatRows="0" insertColumns="0" insertRows="0" insertHyperlinks="0" deleteColumns="0" deleteRows="0" selectLockedCells="1" sort="0" autoFilter="0" pivotTables="0"/>
  <customSheetViews>
    <customSheetView guid="{DC8AA1F8-1B3C-4FD5-AAA3-41750FCC04FF}" showGridLines="0">
      <selection activeCell="C10" sqref="C10"/>
      <pageMargins left="0.7" right="0.7" top="0.78740157499999996" bottom="0.78740157499999996" header="0.3" footer="0.3"/>
    </customSheetView>
  </customSheetViews>
  <mergeCells count="3">
    <mergeCell ref="B22:D25"/>
    <mergeCell ref="B5:D5"/>
    <mergeCell ref="B15:D21"/>
  </mergeCells>
  <conditionalFormatting sqref="C12">
    <cfRule type="cellIs" dxfId="4" priority="4" operator="lessThan">
      <formula>17.2</formula>
    </cfRule>
    <cfRule type="cellIs" dxfId="3" priority="5" operator="greaterThan">
      <formula>17.2</formula>
    </cfRule>
  </conditionalFormatting>
  <conditionalFormatting sqref="C10">
    <cfRule type="cellIs" dxfId="2" priority="3" operator="greaterThan">
      <formula>3.5</formula>
    </cfRule>
  </conditionalFormatting>
  <conditionalFormatting sqref="F10:F11">
    <cfRule type="expression" dxfId="1" priority="2">
      <formula>$C$10&gt;3.5</formula>
    </cfRule>
  </conditionalFormatting>
  <conditionalFormatting sqref="B22:D25">
    <cfRule type="expression" dxfId="0" priority="1">
      <formula>$C$12&gt;17.2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</vt:lpstr>
      <vt:lpstr>EN</vt:lpstr>
    </vt:vector>
  </TitlesOfParts>
  <Company>AL-KO Kober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Maximilian</dc:creator>
  <cp:lastModifiedBy>Schmid Bianca</cp:lastModifiedBy>
  <cp:lastPrinted>2018-03-22T09:57:50Z</cp:lastPrinted>
  <dcterms:created xsi:type="dcterms:W3CDTF">2018-03-16T10:05:00Z</dcterms:created>
  <dcterms:modified xsi:type="dcterms:W3CDTF">2018-03-23T08:52:45Z</dcterms:modified>
</cp:coreProperties>
</file>